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5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<sst xmlns="http://schemas.openxmlformats.org/spreadsheetml/2006/main" count="4" uniqueCount="4">
  <si>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EDT</t>
  </si>
  <si>
    <t>Ho</t>
  </si>
  <si>
    <t>Hc</t>
  </si>
  <si>
    <t>Error (MOA)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</si>
</sst>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33.25"/>
      <name val="Arial"/>
      <family val="0"/>
    </font>
    <font>
      <b/>
      <sz val="27.75"/>
      <name val="Arial"/>
      <family val="0"/>
    </font>
    <font>
      <sz val="26"/>
      <name val="Arial"/>
      <family val="2"/>
    </font>
    <font>
      <sz val="8"/>
      <name val="Arial"/>
      <family val="0"/>
    </font>
    <font>
      <sz val="2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25" b="1" i="0" u="none" baseline="0">
                <a:latin typeface="Arial"/>
                <a:ea typeface="Arial"/>
                <a:cs typeface="Arial"/>
              </a:rPr>
              <a:t>2014 Apr 20 Sun Sights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Sheet1!$A$2:$A$21</c:f>
              <c:strCache>
                <c:ptCount val="20"/>
                <c:pt idx="0">
                  <c:v>0.6908101851851852</c:v>
                </c:pt>
                <c:pt idx="1">
                  <c:v>0.6930092592592593</c:v>
                </c:pt>
                <c:pt idx="2">
                  <c:v>0.6935185185185185</c:v>
                </c:pt>
                <c:pt idx="3">
                  <c:v>0.6939699074074074</c:v>
                </c:pt>
                <c:pt idx="4">
                  <c:v>0.6952314814814815</c:v>
                </c:pt>
                <c:pt idx="5">
                  <c:v>0.695787037037037</c:v>
                </c:pt>
                <c:pt idx="6">
                  <c:v>0.6970486111111112</c:v>
                </c:pt>
                <c:pt idx="7">
                  <c:v>0.6975347222222222</c:v>
                </c:pt>
                <c:pt idx="8">
                  <c:v>0.6982291666666667</c:v>
                </c:pt>
                <c:pt idx="9">
                  <c:v>0.6991087962962963</c:v>
                </c:pt>
                <c:pt idx="10">
                  <c:v>0.6999537037037037</c:v>
                </c:pt>
                <c:pt idx="11">
                  <c:v>0.7003703703703703</c:v>
                </c:pt>
                <c:pt idx="12">
                  <c:v>0.7008564814814814</c:v>
                </c:pt>
                <c:pt idx="13">
                  <c:v>0.7014236111111112</c:v>
                </c:pt>
                <c:pt idx="14">
                  <c:v>0.7022106481481482</c:v>
                </c:pt>
                <c:pt idx="15">
                  <c:v>0.7028472222222222</c:v>
                </c:pt>
                <c:pt idx="16">
                  <c:v>0.7036342592592592</c:v>
                </c:pt>
                <c:pt idx="17">
                  <c:v>0.7043287037037037</c:v>
                </c:pt>
                <c:pt idx="18">
                  <c:v>0.7047569444444445</c:v>
                </c:pt>
                <c:pt idx="19">
                  <c:v>0.7051157407407408</c:v>
                </c:pt>
              </c:strCache>
            </c:strRef>
          </c:xVal>
          <c:yVal>
            <c:numRef>
              <c:f>Sheet1!$B$2:$B$21</c:f>
              <c:numCache>
                <c:ptCount val="20"/>
                <c:pt idx="0">
                  <c:v>36.72666666666667</c:v>
                </c:pt>
                <c:pt idx="1">
                  <c:v>36.105</c:v>
                </c:pt>
                <c:pt idx="2">
                  <c:v>35.97</c:v>
                </c:pt>
                <c:pt idx="3">
                  <c:v>35.843333333333334</c:v>
                </c:pt>
                <c:pt idx="4">
                  <c:v>35.49</c:v>
                </c:pt>
                <c:pt idx="5">
                  <c:v>35.333333333333336</c:v>
                </c:pt>
                <c:pt idx="6">
                  <c:v>34.97833333333333</c:v>
                </c:pt>
                <c:pt idx="7">
                  <c:v>34.84</c:v>
                </c:pt>
                <c:pt idx="8">
                  <c:v>34.635</c:v>
                </c:pt>
                <c:pt idx="9">
                  <c:v>34.406666666666666</c:v>
                </c:pt>
                <c:pt idx="10">
                  <c:v>34.155</c:v>
                </c:pt>
                <c:pt idx="11">
                  <c:v>34.028333333333336</c:v>
                </c:pt>
                <c:pt idx="12">
                  <c:v>33.90833333333333</c:v>
                </c:pt>
                <c:pt idx="13">
                  <c:v>33.74166666666667</c:v>
                </c:pt>
                <c:pt idx="14">
                  <c:v>33.515</c:v>
                </c:pt>
                <c:pt idx="15">
                  <c:v>33.345</c:v>
                </c:pt>
                <c:pt idx="16">
                  <c:v>33.123333333333335</c:v>
                </c:pt>
                <c:pt idx="17">
                  <c:v>32.93333333333333</c:v>
                </c:pt>
                <c:pt idx="18">
                  <c:v>32.80166666666667</c:v>
                </c:pt>
                <c:pt idx="19">
                  <c:v>32.705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Sheet1!$A$2:$A$21</c:f>
              <c:strCache>
                <c:ptCount val="20"/>
                <c:pt idx="0">
                  <c:v>0.6908101851851852</c:v>
                </c:pt>
                <c:pt idx="1">
                  <c:v>0.6930092592592593</c:v>
                </c:pt>
                <c:pt idx="2">
                  <c:v>0.6935185185185185</c:v>
                </c:pt>
                <c:pt idx="3">
                  <c:v>0.6939699074074074</c:v>
                </c:pt>
                <c:pt idx="4">
                  <c:v>0.6952314814814815</c:v>
                </c:pt>
                <c:pt idx="5">
                  <c:v>0.695787037037037</c:v>
                </c:pt>
                <c:pt idx="6">
                  <c:v>0.6970486111111112</c:v>
                </c:pt>
                <c:pt idx="7">
                  <c:v>0.6975347222222222</c:v>
                </c:pt>
                <c:pt idx="8">
                  <c:v>0.6982291666666667</c:v>
                </c:pt>
                <c:pt idx="9">
                  <c:v>0.6991087962962963</c:v>
                </c:pt>
                <c:pt idx="10">
                  <c:v>0.6999537037037037</c:v>
                </c:pt>
                <c:pt idx="11">
                  <c:v>0.7003703703703703</c:v>
                </c:pt>
                <c:pt idx="12">
                  <c:v>0.7008564814814814</c:v>
                </c:pt>
                <c:pt idx="13">
                  <c:v>0.7014236111111112</c:v>
                </c:pt>
                <c:pt idx="14">
                  <c:v>0.7022106481481482</c:v>
                </c:pt>
                <c:pt idx="15">
                  <c:v>0.7028472222222222</c:v>
                </c:pt>
                <c:pt idx="16">
                  <c:v>0.7036342592592592</c:v>
                </c:pt>
                <c:pt idx="17">
                  <c:v>0.7043287037037037</c:v>
                </c:pt>
                <c:pt idx="18">
                  <c:v>0.7047569444444445</c:v>
                </c:pt>
                <c:pt idx="19">
                  <c:v>0.7051157407407408</c:v>
                </c:pt>
              </c:strCache>
            </c:strRef>
          </c:xVal>
          <c:yVal>
            <c:numRef>
              <c:f>Sheet1!$C$2:$C$21</c:f>
              <c:numCache>
                <c:ptCount val="20"/>
                <c:pt idx="0">
                  <c:v>36.721666666666664</c:v>
                </c:pt>
                <c:pt idx="1">
                  <c:v>36.108333333333334</c:v>
                </c:pt>
                <c:pt idx="2">
                  <c:v>35.96666666666667</c:v>
                </c:pt>
                <c:pt idx="3">
                  <c:v>35.84</c:v>
                </c:pt>
                <c:pt idx="4">
                  <c:v>35.48833333333334</c:v>
                </c:pt>
                <c:pt idx="5">
                  <c:v>35.33166666666666</c:v>
                </c:pt>
                <c:pt idx="6">
                  <c:v>34.98</c:v>
                </c:pt>
                <c:pt idx="7">
                  <c:v>34.843333333333334</c:v>
                </c:pt>
                <c:pt idx="8">
                  <c:v>34.64833333333333</c:v>
                </c:pt>
                <c:pt idx="9">
                  <c:v>34.401666666666664</c:v>
                </c:pt>
                <c:pt idx="10">
                  <c:v>34.163333333333334</c:v>
                </c:pt>
                <c:pt idx="11">
                  <c:v>34.04666666666667</c:v>
                </c:pt>
                <c:pt idx="12">
                  <c:v>33.91</c:v>
                </c:pt>
                <c:pt idx="13">
                  <c:v>33.75</c:v>
                </c:pt>
                <c:pt idx="14">
                  <c:v>33.528333333333336</c:v>
                </c:pt>
                <c:pt idx="15">
                  <c:v>33.35</c:v>
                </c:pt>
                <c:pt idx="16">
                  <c:v>33.12833333333333</c:v>
                </c:pt>
                <c:pt idx="17">
                  <c:v>32.931666666666665</c:v>
                </c:pt>
                <c:pt idx="18">
                  <c:v>32.81166666666667</c:v>
                </c:pt>
                <c:pt idx="19">
                  <c:v>32.71</c:v>
                </c:pt>
              </c:numCache>
            </c:numRef>
          </c:yVal>
          <c:smooth val="0"/>
        </c:ser>
        <c:axId val="43530835"/>
        <c:axId val="56233196"/>
      </c:scatterChart>
      <c:valAx>
        <c:axId val="43530835"/>
        <c:scaling>
          <c:orientation val="minMax"/>
          <c:max val="0.705555556"/>
          <c:min val="0.69027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75" b="1" i="0" u="none" baseline="0">
                    <a:latin typeface="Arial"/>
                    <a:ea typeface="Arial"/>
                    <a:cs typeface="Arial"/>
                  </a:rPr>
                  <a:t>EDT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56233196"/>
        <c:crosses val="autoZero"/>
        <c:crossBetween val="midCat"/>
        <c:dispUnits/>
        <c:majorUnit val="0.000694444"/>
        <c:minorUnit val="0.000347222"/>
      </c:valAx>
      <c:valAx>
        <c:axId val="56233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75" b="1" i="0" u="none" baseline="0">
                    <a:latin typeface="Arial"/>
                    <a:ea typeface="Arial"/>
                    <a:cs typeface="Arial"/>
                  </a:rPr>
                  <a:t>Altitude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30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28</xdr:col>
      <xdr:colOff>561975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61925" y="114300"/>
        <a:ext cx="174688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I6" sqref="I6"/>
    </sheetView>
  </sheetViews>
  <sheetFormatPr defaultColWidth="9.140625" defaultRowHeight="12.75"/>
  <cols>
    <col min="1" max="3" width="9.140625" style="1" customWidth="1"/>
    <col min="4" max="7" width="0" style="1" hidden="1" customWidth="1"/>
    <col min="8" max="8" width="11.57421875" style="1" customWidth="1"/>
    <col min="9" max="16384" width="9.140625" style="1" customWidth="1"/>
  </cols>
  <sheetData>
    <row r="1" spans="1:8" ht="12.75">
      <c r="A1" s="1" t="s">
        <v>0</v>
      </c>
      <c r="B1" s="1" t="s">
        <v>1</v>
      </c>
      <c r="C1" s="1" t="s">
        <v>2</v>
      </c>
      <c r="H1" s="1" t="s">
        <v>3</v>
      </c>
    </row>
    <row r="2" spans="1:8" ht="12.75">
      <c r="A2" s="2">
        <v>0.6908101851851852</v>
      </c>
      <c r="B2" s="1">
        <f>D2+E2/60</f>
        <v>36.72666666666667</v>
      </c>
      <c r="C2" s="1">
        <f>F2+G2/60</f>
        <v>36.721666666666664</v>
      </c>
      <c r="D2" s="1">
        <v>36</v>
      </c>
      <c r="E2" s="1">
        <v>43.6</v>
      </c>
      <c r="F2" s="1">
        <v>36</v>
      </c>
      <c r="G2" s="1">
        <v>43.3</v>
      </c>
      <c r="H2" s="1">
        <f>(B2-C2)*60</f>
        <v>0.3000000000001535</v>
      </c>
    </row>
    <row r="3" spans="1:8" ht="12.75">
      <c r="A3" s="2">
        <v>0.6930092592592593</v>
      </c>
      <c r="B3" s="1">
        <f aca="true" t="shared" si="0" ref="B3:B21">D3+E3/60</f>
        <v>36.105</v>
      </c>
      <c r="C3" s="1">
        <f aca="true" t="shared" si="1" ref="C3:C21">F3+G3/60</f>
        <v>36.108333333333334</v>
      </c>
      <c r="D3" s="1">
        <v>36</v>
      </c>
      <c r="E3" s="1">
        <v>6.3</v>
      </c>
      <c r="F3" s="1">
        <v>36</v>
      </c>
      <c r="G3" s="1">
        <v>6.5</v>
      </c>
      <c r="H3" s="1">
        <f aca="true" t="shared" si="2" ref="H3:H21">(B3-C3)*60</f>
        <v>-0.20000000000024443</v>
      </c>
    </row>
    <row r="4" spans="1:8" ht="12.75">
      <c r="A4" s="2">
        <v>0.6935185185185185</v>
      </c>
      <c r="B4" s="1">
        <f t="shared" si="0"/>
        <v>35.97</v>
      </c>
      <c r="C4" s="1">
        <f t="shared" si="1"/>
        <v>35.96666666666667</v>
      </c>
      <c r="D4" s="1">
        <v>35</v>
      </c>
      <c r="E4" s="1">
        <v>58.2</v>
      </c>
      <c r="F4" s="1">
        <v>35</v>
      </c>
      <c r="G4" s="1">
        <v>58</v>
      </c>
      <c r="H4" s="1">
        <f t="shared" si="2"/>
        <v>0.1999999999998181</v>
      </c>
    </row>
    <row r="5" spans="1:8" ht="12.75">
      <c r="A5" s="2">
        <v>0.6939699074074074</v>
      </c>
      <c r="B5" s="1">
        <f t="shared" si="0"/>
        <v>35.843333333333334</v>
      </c>
      <c r="C5" s="1">
        <f t="shared" si="1"/>
        <v>35.84</v>
      </c>
      <c r="D5" s="1">
        <v>35</v>
      </c>
      <c r="E5" s="1">
        <v>50.6</v>
      </c>
      <c r="F5" s="1">
        <v>35</v>
      </c>
      <c r="G5" s="1">
        <v>50.4</v>
      </c>
      <c r="H5" s="1">
        <f t="shared" si="2"/>
        <v>0.1999999999998181</v>
      </c>
    </row>
    <row r="6" spans="1:8" ht="12.75">
      <c r="A6" s="2">
        <v>0.6952314814814815</v>
      </c>
      <c r="B6" s="1">
        <f t="shared" si="0"/>
        <v>35.49</v>
      </c>
      <c r="C6" s="1">
        <f t="shared" si="1"/>
        <v>35.48833333333334</v>
      </c>
      <c r="D6" s="1">
        <v>35</v>
      </c>
      <c r="E6" s="1">
        <v>29.4</v>
      </c>
      <c r="F6" s="1">
        <v>35</v>
      </c>
      <c r="G6" s="1">
        <v>29.3</v>
      </c>
      <c r="H6" s="1">
        <f t="shared" si="2"/>
        <v>0.09999999999990905</v>
      </c>
    </row>
    <row r="7" spans="1:8" ht="12.75">
      <c r="A7" s="2">
        <v>0.695787037037037</v>
      </c>
      <c r="B7" s="1">
        <f t="shared" si="0"/>
        <v>35.333333333333336</v>
      </c>
      <c r="C7" s="1">
        <f t="shared" si="1"/>
        <v>35.33166666666666</v>
      </c>
      <c r="D7" s="1">
        <v>35</v>
      </c>
      <c r="E7" s="1">
        <v>20</v>
      </c>
      <c r="F7" s="1">
        <v>35</v>
      </c>
      <c r="G7" s="1">
        <v>19.9</v>
      </c>
      <c r="H7" s="1">
        <f t="shared" si="2"/>
        <v>0.10000000000033538</v>
      </c>
    </row>
    <row r="8" spans="1:8" ht="12.75">
      <c r="A8" s="2">
        <v>0.6970486111111112</v>
      </c>
      <c r="B8" s="1">
        <f t="shared" si="0"/>
        <v>34.97833333333333</v>
      </c>
      <c r="C8" s="1">
        <f t="shared" si="1"/>
        <v>34.98</v>
      </c>
      <c r="D8" s="1">
        <v>34</v>
      </c>
      <c r="E8" s="1">
        <v>58.7</v>
      </c>
      <c r="F8" s="1">
        <v>34</v>
      </c>
      <c r="G8" s="1">
        <v>58.8</v>
      </c>
      <c r="H8" s="1">
        <f t="shared" si="2"/>
        <v>-0.09999999999990905</v>
      </c>
    </row>
    <row r="9" spans="1:8" ht="12.75">
      <c r="A9" s="2">
        <v>0.6975347222222222</v>
      </c>
      <c r="B9" s="1">
        <f t="shared" si="0"/>
        <v>34.84</v>
      </c>
      <c r="C9" s="1">
        <f t="shared" si="1"/>
        <v>34.843333333333334</v>
      </c>
      <c r="D9" s="1">
        <v>34</v>
      </c>
      <c r="E9" s="1">
        <v>50.4</v>
      </c>
      <c r="F9" s="1">
        <v>34</v>
      </c>
      <c r="G9" s="1">
        <v>50.6</v>
      </c>
      <c r="H9" s="1">
        <f t="shared" si="2"/>
        <v>-0.1999999999998181</v>
      </c>
    </row>
    <row r="10" spans="1:8" ht="12.75">
      <c r="A10" s="2">
        <v>0.6982291666666667</v>
      </c>
      <c r="B10" s="1">
        <f t="shared" si="0"/>
        <v>34.635</v>
      </c>
      <c r="C10" s="1">
        <f t="shared" si="1"/>
        <v>34.64833333333333</v>
      </c>
      <c r="D10" s="1">
        <v>34</v>
      </c>
      <c r="E10" s="1">
        <v>38.1</v>
      </c>
      <c r="F10" s="1">
        <v>34</v>
      </c>
      <c r="G10" s="1">
        <v>38.9</v>
      </c>
      <c r="H10" s="1">
        <f t="shared" si="2"/>
        <v>-0.8000000000001251</v>
      </c>
    </row>
    <row r="11" spans="1:8" ht="12.75">
      <c r="A11" s="2">
        <v>0.6991087962962963</v>
      </c>
      <c r="B11" s="1">
        <f t="shared" si="0"/>
        <v>34.406666666666666</v>
      </c>
      <c r="C11" s="1">
        <f t="shared" si="1"/>
        <v>34.401666666666664</v>
      </c>
      <c r="D11" s="1">
        <v>34</v>
      </c>
      <c r="E11" s="1">
        <v>24.4</v>
      </c>
      <c r="F11" s="1">
        <v>34</v>
      </c>
      <c r="G11" s="1">
        <v>24.1</v>
      </c>
      <c r="H11" s="1">
        <f t="shared" si="2"/>
        <v>0.3000000000001535</v>
      </c>
    </row>
    <row r="12" spans="1:8" ht="12.75">
      <c r="A12" s="2">
        <v>0.6999537037037037</v>
      </c>
      <c r="B12" s="1">
        <f t="shared" si="0"/>
        <v>34.155</v>
      </c>
      <c r="C12" s="1">
        <f t="shared" si="1"/>
        <v>34.163333333333334</v>
      </c>
      <c r="D12" s="1">
        <v>34</v>
      </c>
      <c r="E12" s="1">
        <v>9.3</v>
      </c>
      <c r="F12" s="1">
        <v>34</v>
      </c>
      <c r="G12" s="1">
        <v>9.8</v>
      </c>
      <c r="H12" s="1">
        <f t="shared" si="2"/>
        <v>-0.4999999999999716</v>
      </c>
    </row>
    <row r="13" spans="1:8" ht="12.75">
      <c r="A13" s="2">
        <v>0.7003703703703703</v>
      </c>
      <c r="B13" s="1">
        <f t="shared" si="0"/>
        <v>34.028333333333336</v>
      </c>
      <c r="C13" s="1">
        <f t="shared" si="1"/>
        <v>34.04666666666667</v>
      </c>
      <c r="D13" s="1">
        <v>34</v>
      </c>
      <c r="E13" s="1">
        <v>1.7</v>
      </c>
      <c r="F13" s="1">
        <v>34</v>
      </c>
      <c r="G13" s="1">
        <v>2.8</v>
      </c>
      <c r="H13" s="1">
        <f t="shared" si="2"/>
        <v>-1.0999999999998522</v>
      </c>
    </row>
    <row r="14" spans="1:8" ht="12.75">
      <c r="A14" s="2">
        <v>0.7008564814814814</v>
      </c>
      <c r="B14" s="1">
        <f t="shared" si="0"/>
        <v>33.90833333333333</v>
      </c>
      <c r="C14" s="1">
        <f t="shared" si="1"/>
        <v>33.91</v>
      </c>
      <c r="D14" s="1">
        <v>33</v>
      </c>
      <c r="E14" s="1">
        <v>54.5</v>
      </c>
      <c r="F14" s="1">
        <v>33</v>
      </c>
      <c r="G14" s="1">
        <v>54.6</v>
      </c>
      <c r="H14" s="1">
        <f t="shared" si="2"/>
        <v>-0.09999999999990905</v>
      </c>
    </row>
    <row r="15" spans="1:8" ht="12.75">
      <c r="A15" s="2">
        <v>0.7014236111111112</v>
      </c>
      <c r="B15" s="1">
        <f t="shared" si="0"/>
        <v>33.74166666666667</v>
      </c>
      <c r="C15" s="1">
        <f t="shared" si="1"/>
        <v>33.75</v>
      </c>
      <c r="D15" s="1">
        <v>33</v>
      </c>
      <c r="E15" s="1">
        <v>44.5</v>
      </c>
      <c r="F15" s="1">
        <v>33</v>
      </c>
      <c r="G15" s="1">
        <v>45</v>
      </c>
      <c r="H15" s="1">
        <f t="shared" si="2"/>
        <v>-0.4999999999999716</v>
      </c>
    </row>
    <row r="16" spans="1:8" ht="12.75">
      <c r="A16" s="2">
        <v>0.7022106481481482</v>
      </c>
      <c r="B16" s="1">
        <f t="shared" si="0"/>
        <v>33.515</v>
      </c>
      <c r="C16" s="1">
        <f t="shared" si="1"/>
        <v>33.528333333333336</v>
      </c>
      <c r="D16" s="1">
        <v>33</v>
      </c>
      <c r="E16" s="1">
        <v>30.9</v>
      </c>
      <c r="F16" s="1">
        <v>33</v>
      </c>
      <c r="G16" s="1">
        <v>31.7</v>
      </c>
      <c r="H16" s="1">
        <f t="shared" si="2"/>
        <v>-0.8000000000001251</v>
      </c>
    </row>
    <row r="17" spans="1:8" ht="12.75">
      <c r="A17" s="2">
        <v>0.7028472222222222</v>
      </c>
      <c r="B17" s="1">
        <f t="shared" si="0"/>
        <v>33.345</v>
      </c>
      <c r="C17" s="1">
        <f t="shared" si="1"/>
        <v>33.35</v>
      </c>
      <c r="D17" s="1">
        <v>33</v>
      </c>
      <c r="E17" s="1">
        <v>20.7</v>
      </c>
      <c r="F17" s="1">
        <v>33</v>
      </c>
      <c r="G17" s="1">
        <v>21</v>
      </c>
      <c r="H17" s="1">
        <f t="shared" si="2"/>
        <v>-0.3000000000001535</v>
      </c>
    </row>
    <row r="18" spans="1:8" ht="12.75">
      <c r="A18" s="2">
        <v>0.7036342592592592</v>
      </c>
      <c r="B18" s="1">
        <f t="shared" si="0"/>
        <v>33.123333333333335</v>
      </c>
      <c r="C18" s="1">
        <f t="shared" si="1"/>
        <v>33.12833333333333</v>
      </c>
      <c r="D18" s="1">
        <v>33</v>
      </c>
      <c r="E18" s="1">
        <v>7.4</v>
      </c>
      <c r="F18" s="1">
        <v>33</v>
      </c>
      <c r="G18" s="1">
        <v>7.7</v>
      </c>
      <c r="H18" s="1">
        <f t="shared" si="2"/>
        <v>-0.29999999999972715</v>
      </c>
    </row>
    <row r="19" spans="1:8" ht="12.75">
      <c r="A19" s="2">
        <v>0.7043287037037037</v>
      </c>
      <c r="B19" s="1">
        <f t="shared" si="0"/>
        <v>32.93333333333333</v>
      </c>
      <c r="C19" s="1">
        <f t="shared" si="1"/>
        <v>32.931666666666665</v>
      </c>
      <c r="D19" s="1">
        <v>32</v>
      </c>
      <c r="E19" s="1">
        <v>56</v>
      </c>
      <c r="F19" s="1">
        <v>32</v>
      </c>
      <c r="G19" s="1">
        <v>55.9</v>
      </c>
      <c r="H19" s="1">
        <f t="shared" si="2"/>
        <v>0.09999999999990905</v>
      </c>
    </row>
    <row r="20" spans="1:8" ht="12.75">
      <c r="A20" s="2">
        <v>0.7047569444444445</v>
      </c>
      <c r="B20" s="1">
        <f t="shared" si="0"/>
        <v>32.80166666666667</v>
      </c>
      <c r="C20" s="1">
        <f t="shared" si="1"/>
        <v>32.81166666666667</v>
      </c>
      <c r="D20" s="1">
        <v>32</v>
      </c>
      <c r="E20" s="1">
        <v>48.1</v>
      </c>
      <c r="F20" s="1">
        <v>32</v>
      </c>
      <c r="G20" s="1">
        <v>48.7</v>
      </c>
      <c r="H20" s="1">
        <f t="shared" si="2"/>
        <v>-0.5999999999998806</v>
      </c>
    </row>
    <row r="21" spans="1:8" ht="12.75">
      <c r="A21" s="2">
        <v>0.7051157407407408</v>
      </c>
      <c r="B21" s="1">
        <f t="shared" si="0"/>
        <v>32.705</v>
      </c>
      <c r="C21" s="1">
        <f t="shared" si="1"/>
        <v>32.71</v>
      </c>
      <c r="D21" s="1">
        <v>32</v>
      </c>
      <c r="E21" s="1">
        <v>42.3</v>
      </c>
      <c r="F21" s="1">
        <v>32</v>
      </c>
      <c r="G21" s="1">
        <v>42.6</v>
      </c>
      <c r="H21" s="1">
        <f t="shared" si="2"/>
        <v>-0.3000000000001535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Shawn</cp:lastModifiedBy>
  <dcterms:created xsi:type="dcterms:W3CDTF">2014-04-20T22:53:48Z</dcterms:created>
  <dcterms:modified xsi:type="dcterms:W3CDTF">2014-04-21T00:36:58Z</dcterms:modified>
  <cp:category/>
  <cp:version/>
  <cp:contentType/>
  <cp:contentStatus/>
</cp:coreProperties>
</file>